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Admin\Ronny\Ehrenamt\FSV 63 Luckenwalde e.V\Bestelldatei - Vereinsmitglieder\"/>
    </mc:Choice>
  </mc:AlternateContent>
  <xr:revisionPtr revIDLastSave="0" documentId="13_ncr:1_{B0C9F4E5-CA1B-4E1E-BDBA-7B474230C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43" i="1" l="1"/>
  <c r="J44" i="1" s="1"/>
  <c r="J45" i="1" s="1"/>
  <c r="J46" i="1" s="1"/>
</calcChain>
</file>

<file path=xl/sharedStrings.xml><?xml version="1.0" encoding="utf-8"?>
<sst xmlns="http://schemas.openxmlformats.org/spreadsheetml/2006/main" count="202" uniqueCount="25">
  <si>
    <t>Pos</t>
  </si>
  <si>
    <t>Menge</t>
  </si>
  <si>
    <t>Summe</t>
  </si>
  <si>
    <t>Zwischensumme:</t>
  </si>
  <si>
    <t>Bruttobetrag:</t>
  </si>
  <si>
    <t>Nettobetrag</t>
  </si>
  <si>
    <t>enthaltene MwSt:19%</t>
  </si>
  <si>
    <t>Marke</t>
  </si>
  <si>
    <t>Art.</t>
  </si>
  <si>
    <t>Fb.</t>
  </si>
  <si>
    <t>Größe</t>
  </si>
  <si>
    <t>Katalogpreis</t>
  </si>
  <si>
    <t>Artikelbezeichnung</t>
  </si>
  <si>
    <t xml:space="preserve">Email: </t>
  </si>
  <si>
    <t xml:space="preserve">Telefon: </t>
  </si>
  <si>
    <t>Bemerkungen:</t>
  </si>
  <si>
    <t>FSV 63 Luckenwalde e.V.</t>
  </si>
  <si>
    <t xml:space="preserve"> </t>
  </si>
  <si>
    <t>Adresse:</t>
  </si>
  <si>
    <t>Rabatt</t>
  </si>
  <si>
    <t>Bestellung</t>
  </si>
  <si>
    <t>Name / Mannschaft:</t>
  </si>
  <si>
    <t>der Katalogpreis ist der durchgestrichene im Flyer - Sr Senior / Jr Junior</t>
  </si>
  <si>
    <t>JOMA</t>
  </si>
  <si>
    <r>
      <t xml:space="preserve">Bestelldatei an folgende E-Mail-Adresse schicken: </t>
    </r>
    <r>
      <rPr>
        <b/>
        <u/>
        <sz val="8"/>
        <color rgb="FF0070C0"/>
        <rFont val="Arial"/>
        <family val="2"/>
      </rPr>
      <t>Vereinsbestellung@fsv63-luckenwalde.de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</si>
</sst>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&quot;"/>
    <numFmt numFmtId="165" formatCode="#,##0.00\ &quot;€&quot;"/>
  </numFmts>
  <fonts count="43" x14ac:knownFonts="1"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55"/>
      <color indexed="16"/>
      <name val="Arial"/>
      <family val="2"/>
    </font>
    <font>
      <sz val="55"/>
      <name val="Arial"/>
      <family val="2"/>
    </font>
    <font>
      <b/>
      <i/>
      <sz val="10"/>
      <name val="Bookman Old Style"/>
      <family val="1"/>
    </font>
    <font>
      <i/>
      <sz val="8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i/>
      <sz val="10"/>
      <name val="Arial"/>
      <family val="2"/>
    </font>
    <font>
      <i/>
      <sz val="10"/>
      <name val="Bookman Old Style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9"/>
      <color indexed="10"/>
      <name val="Arial"/>
      <family val="2"/>
    </font>
    <font>
      <u/>
      <sz val="11.5"/>
      <color indexed="12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i/>
      <u/>
      <sz val="10"/>
      <name val="Arial"/>
      <family val="2"/>
    </font>
    <font>
      <b/>
      <i/>
      <sz val="38"/>
      <color rgb="FF0070C0"/>
      <name val="Bookman Old Style"/>
      <family val="1"/>
    </font>
    <font>
      <b/>
      <sz val="8"/>
      <name val="Arial"/>
      <family val="2"/>
    </font>
    <font>
      <b/>
      <u/>
      <sz val="8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/>
    <xf numFmtId="0" fontId="28" fillId="13" borderId="4" applyNumberFormat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2" borderId="0" applyNumberFormat="0" applyBorder="0" applyAlignment="0" applyProtection="0"/>
    <xf numFmtId="0" fontId="1" fillId="0" borderId="0"/>
    <xf numFmtId="0" fontId="1" fillId="0" borderId="0">
      <alignment vertical="center"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9" applyNumberFormat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18" fillId="15" borderId="0" xfId="0" applyFont="1" applyFill="1" applyAlignment="1">
      <alignment horizontal="left"/>
    </xf>
    <xf numFmtId="0" fontId="18" fillId="15" borderId="0" xfId="0" applyFon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21" fillId="15" borderId="0" xfId="0" applyFont="1" applyFill="1"/>
    <xf numFmtId="0" fontId="22" fillId="15" borderId="0" xfId="0" applyFont="1" applyFill="1"/>
    <xf numFmtId="0" fontId="23" fillId="15" borderId="0" xfId="0" applyFont="1" applyFill="1" applyAlignment="1">
      <alignment horizontal="center"/>
    </xf>
    <xf numFmtId="0" fontId="24" fillId="15" borderId="0" xfId="0" applyFont="1" applyFill="1"/>
    <xf numFmtId="0" fontId="25" fillId="15" borderId="0" xfId="0" applyFont="1" applyFill="1"/>
    <xf numFmtId="0" fontId="25" fillId="15" borderId="0" xfId="0" applyFont="1" applyFill="1" applyAlignment="1">
      <alignment horizontal="center"/>
    </xf>
    <xf numFmtId="0" fontId="24" fillId="15" borderId="10" xfId="0" applyFont="1" applyFill="1" applyBorder="1" applyAlignment="1">
      <alignment horizontal="center" vertical="center"/>
    </xf>
    <xf numFmtId="9" fontId="24" fillId="15" borderId="0" xfId="0" applyNumberFormat="1" applyFont="1" applyFill="1" applyAlignment="1">
      <alignment horizontal="center"/>
    </xf>
    <xf numFmtId="9" fontId="0" fillId="15" borderId="0" xfId="0" applyNumberFormat="1" applyFill="1" applyAlignment="1">
      <alignment horizontal="center"/>
    </xf>
    <xf numFmtId="0" fontId="0" fillId="15" borderId="11" xfId="0" applyFill="1" applyBorder="1" applyAlignment="1">
      <alignment horizontal="center"/>
    </xf>
    <xf numFmtId="164" fontId="26" fillId="15" borderId="11" xfId="0" applyNumberFormat="1" applyFont="1" applyFill="1" applyBorder="1" applyAlignment="1">
      <alignment horizontal="center"/>
    </xf>
    <xf numFmtId="9" fontId="27" fillId="15" borderId="12" xfId="0" applyNumberFormat="1" applyFont="1" applyFill="1" applyBorder="1" applyAlignment="1">
      <alignment horizontal="center"/>
    </xf>
    <xf numFmtId="164" fontId="24" fillId="15" borderId="0" xfId="0" applyNumberFormat="1" applyFont="1" applyFill="1" applyAlignment="1">
      <alignment horizontal="center"/>
    </xf>
    <xf numFmtId="0" fontId="26" fillId="15" borderId="0" xfId="0" applyFont="1" applyFill="1" applyAlignment="1">
      <alignment horizontal="center"/>
    </xf>
    <xf numFmtId="0" fontId="18" fillId="15" borderId="14" xfId="0" applyFont="1" applyFill="1" applyBorder="1" applyAlignment="1">
      <alignment horizontal="left"/>
    </xf>
    <xf numFmtId="0" fontId="24" fillId="15" borderId="13" xfId="0" applyFont="1" applyFill="1" applyBorder="1" applyAlignment="1">
      <alignment horizontal="center"/>
    </xf>
    <xf numFmtId="0" fontId="30" fillId="15" borderId="13" xfId="27" applyFont="1" applyFill="1" applyBorder="1" applyAlignment="1">
      <alignment horizontal="center" wrapText="1"/>
    </xf>
    <xf numFmtId="9" fontId="24" fillId="15" borderId="13" xfId="0" applyNumberFormat="1" applyFont="1" applyFill="1" applyBorder="1" applyAlignment="1">
      <alignment horizontal="center"/>
    </xf>
    <xf numFmtId="0" fontId="29" fillId="15" borderId="13" xfId="0" applyFont="1" applyFill="1" applyBorder="1" applyAlignment="1">
      <alignment horizontal="center"/>
    </xf>
    <xf numFmtId="49" fontId="30" fillId="15" borderId="13" xfId="27" applyNumberFormat="1" applyFont="1" applyFill="1" applyBorder="1" applyAlignment="1">
      <alignment horizontal="center"/>
    </xf>
    <xf numFmtId="0" fontId="35" fillId="16" borderId="13" xfId="26" applyFont="1" applyFill="1" applyBorder="1" applyAlignment="1">
      <alignment horizontal="center"/>
    </xf>
    <xf numFmtId="0" fontId="35" fillId="16" borderId="13" xfId="27" applyFont="1" applyFill="1" applyBorder="1" applyAlignment="1">
      <alignment horizontal="center" wrapText="1"/>
    </xf>
    <xf numFmtId="9" fontId="36" fillId="16" borderId="13" xfId="0" applyNumberFormat="1" applyFont="1" applyFill="1" applyBorder="1" applyAlignment="1">
      <alignment horizontal="center"/>
    </xf>
    <xf numFmtId="0" fontId="18" fillId="18" borderId="0" xfId="0" applyFont="1" applyFill="1" applyAlignment="1">
      <alignment horizontal="left"/>
    </xf>
    <xf numFmtId="0" fontId="19" fillId="18" borderId="0" xfId="0" applyFont="1" applyFill="1" applyAlignment="1">
      <alignment horizontal="left"/>
    </xf>
    <xf numFmtId="0" fontId="0" fillId="18" borderId="0" xfId="0" applyFill="1"/>
    <xf numFmtId="0" fontId="20" fillId="18" borderId="0" xfId="0" applyFont="1" applyFill="1"/>
    <xf numFmtId="0" fontId="27" fillId="18" borderId="0" xfId="0" applyFont="1" applyFill="1"/>
    <xf numFmtId="0" fontId="35" fillId="16" borderId="13" xfId="0" applyFont="1" applyFill="1" applyBorder="1" applyAlignment="1">
      <alignment horizontal="center"/>
    </xf>
    <xf numFmtId="49" fontId="35" fillId="16" borderId="13" xfId="27" applyNumberFormat="1" applyFont="1" applyFill="1" applyBorder="1" applyAlignment="1">
      <alignment horizontal="center" wrapText="1"/>
    </xf>
    <xf numFmtId="165" fontId="36" fillId="16" borderId="13" xfId="26" applyNumberFormat="1" applyFont="1" applyFill="1" applyBorder="1" applyAlignment="1">
      <alignment horizontal="center"/>
    </xf>
    <xf numFmtId="8" fontId="36" fillId="16" borderId="15" xfId="0" applyNumberFormat="1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30" fillId="15" borderId="13" xfId="0" applyFont="1" applyFill="1" applyBorder="1" applyAlignment="1">
      <alignment horizontal="center"/>
    </xf>
    <xf numFmtId="165" fontId="24" fillId="15" borderId="13" xfId="26" applyNumberFormat="1" applyFont="1" applyFill="1" applyBorder="1" applyAlignment="1">
      <alignment horizontal="center"/>
    </xf>
    <xf numFmtId="8" fontId="29" fillId="15" borderId="15" xfId="0" applyNumberFormat="1" applyFont="1" applyFill="1" applyBorder="1" applyAlignment="1">
      <alignment horizontal="center"/>
    </xf>
    <xf numFmtId="8" fontId="24" fillId="15" borderId="0" xfId="0" applyNumberFormat="1" applyFont="1" applyFill="1" applyAlignment="1">
      <alignment horizontal="center"/>
    </xf>
    <xf numFmtId="165" fontId="26" fillId="15" borderId="12" xfId="0" applyNumberFormat="1" applyFont="1" applyFill="1" applyBorder="1" applyAlignment="1">
      <alignment horizontal="center"/>
    </xf>
    <xf numFmtId="8" fontId="26" fillId="15" borderId="12" xfId="0" applyNumberFormat="1" applyFont="1" applyFill="1" applyBorder="1" applyAlignment="1">
      <alignment horizontal="center"/>
    </xf>
    <xf numFmtId="165" fontId="24" fillId="15" borderId="0" xfId="0" applyNumberFormat="1" applyFont="1" applyFill="1" applyAlignment="1">
      <alignment horizontal="center"/>
    </xf>
    <xf numFmtId="0" fontId="32" fillId="15" borderId="0" xfId="26" applyFont="1" applyFill="1" applyAlignment="1">
      <alignment horizontal="center"/>
    </xf>
    <xf numFmtId="0" fontId="39" fillId="15" borderId="10" xfId="0" applyFont="1" applyFill="1" applyBorder="1" applyAlignment="1">
      <alignment horizontal="center" vertical="center"/>
    </xf>
    <xf numFmtId="0" fontId="40" fillId="15" borderId="0" xfId="0" applyFont="1" applyFill="1" applyAlignment="1">
      <alignment horizontal="left"/>
    </xf>
    <xf numFmtId="165" fontId="36" fillId="16" borderId="13" xfId="26" applyNumberFormat="1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1" fillId="15" borderId="0" xfId="0" applyFont="1" applyFill="1" applyAlignment="1">
      <alignment horizontal="left"/>
    </xf>
    <xf numFmtId="0" fontId="0" fillId="15" borderId="0" xfId="0" applyFill="1" applyAlignment="1">
      <alignment vertical="center"/>
    </xf>
    <xf numFmtId="0" fontId="27" fillId="15" borderId="0" xfId="0" applyFont="1" applyFill="1" applyAlignment="1">
      <alignment horizontal="center"/>
    </xf>
    <xf numFmtId="0" fontId="37" fillId="17" borderId="16" xfId="0" applyFont="1" applyFill="1" applyBorder="1" applyAlignment="1">
      <alignment horizontal="left"/>
    </xf>
    <xf numFmtId="0" fontId="37" fillId="17" borderId="0" xfId="0" applyFont="1" applyFill="1" applyAlignment="1">
      <alignment horizontal="left"/>
    </xf>
    <xf numFmtId="0" fontId="41" fillId="18" borderId="17" xfId="0" applyFont="1" applyFill="1" applyBorder="1" applyAlignment="1">
      <alignment horizontal="left" vertical="top" wrapText="1"/>
    </xf>
    <xf numFmtId="0" fontId="41" fillId="18" borderId="18" xfId="0" applyFont="1" applyFill="1" applyBorder="1" applyAlignment="1">
      <alignment horizontal="left" vertical="top" wrapText="1"/>
    </xf>
    <xf numFmtId="0" fontId="41" fillId="18" borderId="19" xfId="0" applyFont="1" applyFill="1" applyBorder="1" applyAlignment="1">
      <alignment horizontal="left" vertical="top" wrapText="1"/>
    </xf>
    <xf numFmtId="0" fontId="41" fillId="18" borderId="16" xfId="0" applyFont="1" applyFill="1" applyBorder="1" applyAlignment="1">
      <alignment horizontal="left" vertical="top" wrapText="1"/>
    </xf>
    <xf numFmtId="0" fontId="41" fillId="18" borderId="0" xfId="0" applyFont="1" applyFill="1" applyAlignment="1">
      <alignment horizontal="left" vertical="top" wrapText="1"/>
    </xf>
    <xf numFmtId="0" fontId="41" fillId="18" borderId="20" xfId="0" applyFont="1" applyFill="1" applyBorder="1" applyAlignment="1">
      <alignment horizontal="left" vertical="top" wrapText="1"/>
    </xf>
    <xf numFmtId="0" fontId="41" fillId="18" borderId="21" xfId="0" applyFont="1" applyFill="1" applyBorder="1" applyAlignment="1">
      <alignment horizontal="left" vertical="top" wrapText="1"/>
    </xf>
    <xf numFmtId="0" fontId="41" fillId="18" borderId="10" xfId="0" applyFont="1" applyFill="1" applyBorder="1" applyAlignment="1">
      <alignment horizontal="left" vertical="top" wrapText="1"/>
    </xf>
    <xf numFmtId="0" fontId="41" fillId="18" borderId="22" xfId="0" applyFont="1" applyFill="1" applyBorder="1" applyAlignment="1">
      <alignment horizontal="left" vertical="top" wrapText="1"/>
    </xf>
    <xf numFmtId="0" fontId="35" fillId="16" borderId="15" xfId="0" applyFont="1" applyFill="1" applyBorder="1" applyAlignment="1">
      <alignment horizontal="center"/>
    </xf>
    <xf numFmtId="0" fontId="35" fillId="16" borderId="23" xfId="0" applyFon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33" fillId="17" borderId="16" xfId="20" applyFill="1" applyBorder="1" applyAlignment="1" applyProtection="1">
      <alignment horizontal="left"/>
    </xf>
    <xf numFmtId="0" fontId="38" fillId="17" borderId="0" xfId="20" applyFont="1" applyFill="1" applyBorder="1" applyAlignment="1" applyProtection="1">
      <alignment horizontal="left"/>
    </xf>
  </cellXfs>
  <cellStyles count="3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Euro" xfId="12" xr:uid="{00000000-0005-0000-0000-00000B000000}"/>
    <cellStyle name="Euro 2" xfId="13" xr:uid="{00000000-0005-0000-0000-00000C000000}"/>
    <cellStyle name="Euro 2 2" xfId="14" xr:uid="{00000000-0005-0000-0000-00000D000000}"/>
    <cellStyle name="Euro 2 2 2" xfId="15" xr:uid="{00000000-0005-0000-0000-00000E000000}"/>
    <cellStyle name="Euro 2 3" xfId="16" xr:uid="{00000000-0005-0000-0000-00000F000000}"/>
    <cellStyle name="Euro 3" xfId="17" xr:uid="{00000000-0005-0000-0000-000010000000}"/>
    <cellStyle name="Euro 3 2" xfId="18" xr:uid="{00000000-0005-0000-0000-000011000000}"/>
    <cellStyle name="Gut" xfId="19" builtinId="26" customBuiltin="1"/>
    <cellStyle name="Link" xfId="20" builtinId="8"/>
    <cellStyle name="Neutral" xfId="21" builtinId="28" customBuiltin="1"/>
    <cellStyle name="Notiz" xfId="22" builtinId="10" customBuiltin="1"/>
    <cellStyle name="Prozent 2" xfId="23" xr:uid="{00000000-0005-0000-0000-000016000000}"/>
    <cellStyle name="Prozent 2 2" xfId="24" xr:uid="{00000000-0005-0000-0000-000017000000}"/>
    <cellStyle name="Schlecht" xfId="25" builtinId="27" customBuiltin="1"/>
    <cellStyle name="Standard" xfId="0" builtinId="0"/>
    <cellStyle name="Standard 2" xfId="26" xr:uid="{00000000-0005-0000-0000-00001A000000}"/>
    <cellStyle name="Standard 3" xfId="27" xr:uid="{00000000-0005-0000-0000-00001B000000}"/>
    <cellStyle name="Überschrift 1" xfId="28" builtinId="16" customBuiltin="1"/>
    <cellStyle name="Überschrift 2" xfId="29" builtinId="17" customBuiltin="1"/>
    <cellStyle name="Überschrift 3" xfId="30" builtinId="18" customBuiltin="1"/>
    <cellStyle name="Überschrift 4" xfId="31" builtinId="19" customBuiltin="1"/>
    <cellStyle name="Überschrift 5" xfId="32" xr:uid="{00000000-0005-0000-0000-000020000000}"/>
    <cellStyle name="Verknüpfte Zelle" xfId="33" builtinId="24" customBuiltin="1"/>
    <cellStyle name="Währung 2" xfId="34" xr:uid="{00000000-0005-0000-0000-000022000000}"/>
    <cellStyle name="Währung 3" xfId="35" xr:uid="{00000000-0005-0000-0000-000023000000}"/>
    <cellStyle name="Warnender Text" xfId="36" builtinId="11" customBuiltin="1"/>
    <cellStyle name="Zelle überprüfen" xfId="37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090413" y="26587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35826" y="1347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035826" y="121290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35826" y="1322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7" name="Textfel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895022" y="11090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95022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95022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895022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95022" y="11231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895022" y="11446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895022" y="11446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895022" y="11446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895022" y="11446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895022" y="1161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95022" y="1161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895022" y="1161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895022" y="1161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895022" y="1482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895022" y="1482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895022" y="1482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895022" y="14825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895022" y="14991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895022" y="14991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895022" y="14991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895022" y="14991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895022" y="15157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895022" y="15157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895022" y="15157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895022" y="15157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69" name="Textfeld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0" name="Textfeld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1" name="Textfeld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2" name="Textfeld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3" name="Textfeld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4" name="Textfeld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5" name="Textfeld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6" name="Textfeld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7" name="Textfeld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8" name="Textfeld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895022" y="9591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895022" y="9591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895022" y="9591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895022" y="9591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895022" y="9806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895022" y="9806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895022" y="9806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895022" y="9806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89502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89502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89502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895022" y="9972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895022" y="125150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895022" y="12755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895022" y="12920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895022" y="1308652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895022" y="132521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895022" y="14179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895022" y="14179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895022" y="14179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895022" y="141798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895022" y="14345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895022" y="145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895022" y="145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895022" y="145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895022" y="14511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895022" y="14676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895022" y="14676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895022" y="14676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895022" y="146767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895022" y="14842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895022" y="14842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895022" y="14842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8</xdr:col>
      <xdr:colOff>66261</xdr:colOff>
      <xdr:row>47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895022" y="14842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115" zoomScaleNormal="115" workbookViewId="0">
      <selection activeCell="J3" sqref="J3:M7"/>
    </sheetView>
  </sheetViews>
  <sheetFormatPr baseColWidth="10" defaultRowHeight="12.75" x14ac:dyDescent="0.2"/>
  <cols>
    <col min="1" max="1" width="5" customWidth="1"/>
    <col min="2" max="3" width="9.85546875" customWidth="1"/>
    <col min="4" max="4" width="9.42578125" customWidth="1"/>
    <col min="5" max="5" width="6.140625" customWidth="1"/>
    <col min="6" max="6" width="6.140625" style="1" customWidth="1"/>
    <col min="7" max="7" width="28.7109375" customWidth="1"/>
    <col min="8" max="8" width="13" customWidth="1"/>
    <col min="9" max="9" width="15.140625" customWidth="1"/>
    <col min="10" max="10" width="10.140625" customWidth="1"/>
    <col min="11" max="11" width="11.28515625" customWidth="1"/>
    <col min="12" max="12" width="31.42578125" customWidth="1"/>
    <col min="13" max="13" width="21.5703125" customWidth="1"/>
    <col min="14" max="14" width="8" customWidth="1"/>
    <col min="16" max="16" width="16.140625" customWidth="1"/>
    <col min="17" max="17" width="16" customWidth="1"/>
    <col min="18" max="18" width="15" customWidth="1"/>
  </cols>
  <sheetData>
    <row r="1" spans="1:14" ht="53.25" customHeight="1" x14ac:dyDescent="0.85">
      <c r="A1" s="48" t="s">
        <v>16</v>
      </c>
      <c r="B1" s="2"/>
      <c r="C1" s="20"/>
      <c r="D1" s="2"/>
      <c r="E1" s="2"/>
      <c r="F1" s="3"/>
      <c r="G1" s="2"/>
      <c r="H1" s="29"/>
      <c r="I1" s="29"/>
      <c r="J1" s="30"/>
      <c r="K1" s="31"/>
      <c r="L1" s="31"/>
      <c r="M1" s="4"/>
      <c r="N1" s="4"/>
    </row>
    <row r="2" spans="1:14" x14ac:dyDescent="0.2">
      <c r="A2" s="4"/>
      <c r="B2" s="53" t="s">
        <v>21</v>
      </c>
      <c r="C2" s="53"/>
      <c r="D2" s="54" t="s">
        <v>17</v>
      </c>
      <c r="E2" s="55"/>
      <c r="F2" s="55"/>
      <c r="G2" s="55"/>
      <c r="H2" s="32"/>
      <c r="I2" s="31"/>
      <c r="J2" s="33" t="s">
        <v>15</v>
      </c>
      <c r="K2" s="32"/>
      <c r="L2" s="31"/>
      <c r="M2" s="4"/>
      <c r="N2" s="4"/>
    </row>
    <row r="3" spans="1:14" x14ac:dyDescent="0.2">
      <c r="A3" s="4"/>
      <c r="B3" s="53" t="s">
        <v>18</v>
      </c>
      <c r="C3" s="53"/>
      <c r="D3" s="54" t="s">
        <v>17</v>
      </c>
      <c r="E3" s="55"/>
      <c r="F3" s="55"/>
      <c r="G3" s="55"/>
      <c r="H3" s="32"/>
      <c r="I3" s="32"/>
      <c r="J3" s="56" t="s">
        <v>24</v>
      </c>
      <c r="K3" s="57"/>
      <c r="L3" s="57"/>
      <c r="M3" s="58"/>
      <c r="N3" s="4"/>
    </row>
    <row r="4" spans="1:14" ht="14.25" x14ac:dyDescent="0.2">
      <c r="A4" s="4"/>
      <c r="B4" s="53" t="s">
        <v>13</v>
      </c>
      <c r="C4" s="53"/>
      <c r="D4" s="69"/>
      <c r="E4" s="70"/>
      <c r="F4" s="70"/>
      <c r="G4" s="70"/>
      <c r="H4" s="32"/>
      <c r="I4" s="32"/>
      <c r="J4" s="59"/>
      <c r="K4" s="60"/>
      <c r="L4" s="60"/>
      <c r="M4" s="61"/>
      <c r="N4" s="4"/>
    </row>
    <row r="5" spans="1:14" x14ac:dyDescent="0.2">
      <c r="A5" s="4"/>
      <c r="B5" s="53" t="s">
        <v>14</v>
      </c>
      <c r="C5" s="53"/>
      <c r="D5" s="54" t="s">
        <v>17</v>
      </c>
      <c r="E5" s="55"/>
      <c r="F5" s="55"/>
      <c r="G5" s="55"/>
      <c r="H5" s="32"/>
      <c r="I5" s="32"/>
      <c r="J5" s="59"/>
      <c r="K5" s="60"/>
      <c r="L5" s="60"/>
      <c r="M5" s="61"/>
      <c r="N5" s="4"/>
    </row>
    <row r="6" spans="1:14" ht="15.75" x14ac:dyDescent="0.25">
      <c r="A6" s="4"/>
      <c r="B6" s="4"/>
      <c r="C6" s="4"/>
      <c r="D6" s="4"/>
      <c r="E6" s="4"/>
      <c r="F6" s="51" t="s">
        <v>20</v>
      </c>
      <c r="G6" s="4"/>
      <c r="H6" s="32"/>
      <c r="I6" s="32"/>
      <c r="J6" s="59"/>
      <c r="K6" s="60"/>
      <c r="L6" s="60"/>
      <c r="M6" s="61"/>
      <c r="N6" s="4"/>
    </row>
    <row r="7" spans="1:14" ht="15" customHeight="1" x14ac:dyDescent="0.3">
      <c r="A7" s="4"/>
      <c r="B7" s="6"/>
      <c r="C7" s="7"/>
      <c r="D7" s="7"/>
      <c r="E7" s="7"/>
      <c r="F7" s="8" t="s">
        <v>22</v>
      </c>
      <c r="G7" s="52"/>
      <c r="H7" s="32"/>
      <c r="I7" s="32"/>
      <c r="J7" s="62"/>
      <c r="K7" s="63"/>
      <c r="L7" s="63"/>
      <c r="M7" s="64"/>
      <c r="N7" s="4"/>
    </row>
    <row r="8" spans="1:14" ht="0.75" customHeight="1" x14ac:dyDescent="0.2">
      <c r="A8" s="4"/>
      <c r="B8" s="4"/>
      <c r="C8" s="4"/>
      <c r="D8" s="4"/>
      <c r="E8" s="4"/>
      <c r="F8" s="5"/>
      <c r="G8" s="9"/>
      <c r="H8" s="9"/>
      <c r="I8" s="9"/>
      <c r="J8" s="4"/>
      <c r="K8" s="4"/>
      <c r="L8" s="4"/>
      <c r="M8" s="4"/>
      <c r="N8" s="4"/>
    </row>
    <row r="9" spans="1:14" ht="0.75" customHeight="1" x14ac:dyDescent="0.25">
      <c r="A9" s="4"/>
      <c r="B9" s="10"/>
      <c r="C9" s="10"/>
      <c r="D9" s="10"/>
      <c r="E9" s="10"/>
      <c r="F9" s="11"/>
      <c r="G9" s="9"/>
      <c r="H9" s="9"/>
      <c r="I9" s="9"/>
      <c r="J9" s="4"/>
      <c r="K9" s="4"/>
      <c r="L9" s="4"/>
      <c r="M9" s="4"/>
      <c r="N9" s="4"/>
    </row>
    <row r="10" spans="1:14" ht="16.5" customHeight="1" x14ac:dyDescent="0.2">
      <c r="A10" s="12" t="s">
        <v>0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</v>
      </c>
      <c r="G10" s="12" t="s">
        <v>12</v>
      </c>
      <c r="H10" s="47"/>
      <c r="I10" s="12" t="s">
        <v>11</v>
      </c>
      <c r="J10" s="12" t="s">
        <v>2</v>
      </c>
      <c r="K10" s="50" t="s">
        <v>19</v>
      </c>
      <c r="L10" s="4"/>
      <c r="M10" s="4"/>
      <c r="N10" s="4"/>
    </row>
    <row r="11" spans="1:14" ht="15.75" customHeight="1" x14ac:dyDescent="0.2">
      <c r="A11" s="21">
        <v>1</v>
      </c>
      <c r="B11" s="27" t="s">
        <v>23</v>
      </c>
      <c r="C11" s="26" t="s">
        <v>17</v>
      </c>
      <c r="D11" s="34" t="s">
        <v>17</v>
      </c>
      <c r="E11" s="27" t="s">
        <v>17</v>
      </c>
      <c r="F11" s="27">
        <v>0</v>
      </c>
      <c r="G11" s="35" t="s">
        <v>17</v>
      </c>
      <c r="H11" s="34" t="s">
        <v>17</v>
      </c>
      <c r="I11" s="36">
        <v>0</v>
      </c>
      <c r="J11" s="37">
        <f t="shared" ref="J11:J42" si="0">F11*I11*(1-K11)</f>
        <v>0</v>
      </c>
      <c r="K11" s="28">
        <v>0.3</v>
      </c>
      <c r="L11" s="65"/>
      <c r="M11" s="66"/>
      <c r="N11" s="4"/>
    </row>
    <row r="12" spans="1:14" ht="12.75" customHeight="1" x14ac:dyDescent="0.2">
      <c r="A12" s="24">
        <v>2</v>
      </c>
      <c r="B12" s="22" t="s">
        <v>23</v>
      </c>
      <c r="C12" s="25" t="s">
        <v>17</v>
      </c>
      <c r="D12" s="38" t="s">
        <v>17</v>
      </c>
      <c r="E12" s="38" t="s">
        <v>17</v>
      </c>
      <c r="F12" s="22">
        <v>0</v>
      </c>
      <c r="G12" s="38" t="s">
        <v>17</v>
      </c>
      <c r="H12" s="39"/>
      <c r="I12" s="40">
        <v>0</v>
      </c>
      <c r="J12" s="41">
        <f t="shared" si="0"/>
        <v>0</v>
      </c>
      <c r="K12" s="23">
        <v>0.3</v>
      </c>
      <c r="L12" s="67"/>
      <c r="M12" s="68"/>
      <c r="N12" s="4"/>
    </row>
    <row r="13" spans="1:14" ht="13.5" customHeight="1" x14ac:dyDescent="0.2">
      <c r="A13" s="21">
        <v>3</v>
      </c>
      <c r="B13" s="27" t="s">
        <v>23</v>
      </c>
      <c r="C13" s="26" t="s">
        <v>17</v>
      </c>
      <c r="D13" s="34" t="s">
        <v>17</v>
      </c>
      <c r="E13" s="27" t="s">
        <v>17</v>
      </c>
      <c r="F13" s="27">
        <v>0</v>
      </c>
      <c r="G13" s="35" t="s">
        <v>17</v>
      </c>
      <c r="H13" s="34" t="s">
        <v>17</v>
      </c>
      <c r="I13" s="36">
        <v>0</v>
      </c>
      <c r="J13" s="37">
        <f t="shared" si="0"/>
        <v>0</v>
      </c>
      <c r="K13" s="28">
        <v>0.3</v>
      </c>
      <c r="L13" s="65"/>
      <c r="M13" s="66"/>
      <c r="N13" s="4"/>
    </row>
    <row r="14" spans="1:14" ht="13.5" customHeight="1" x14ac:dyDescent="0.2">
      <c r="A14" s="21">
        <v>4</v>
      </c>
      <c r="B14" s="22" t="s">
        <v>23</v>
      </c>
      <c r="C14" s="25" t="s">
        <v>17</v>
      </c>
      <c r="D14" s="38" t="s">
        <v>17</v>
      </c>
      <c r="E14" s="38" t="s">
        <v>17</v>
      </c>
      <c r="F14" s="22">
        <v>0</v>
      </c>
      <c r="G14" s="38" t="s">
        <v>17</v>
      </c>
      <c r="H14" s="39"/>
      <c r="I14" s="40">
        <v>0</v>
      </c>
      <c r="J14" s="41">
        <f t="shared" si="0"/>
        <v>0</v>
      </c>
      <c r="K14" s="23">
        <v>0.3</v>
      </c>
      <c r="L14" s="67"/>
      <c r="M14" s="68"/>
      <c r="N14" s="4"/>
    </row>
    <row r="15" spans="1:14" x14ac:dyDescent="0.2">
      <c r="A15" s="24">
        <v>5</v>
      </c>
      <c r="B15" s="27" t="s">
        <v>23</v>
      </c>
      <c r="C15" s="26" t="s">
        <v>17</v>
      </c>
      <c r="D15" s="34" t="s">
        <v>17</v>
      </c>
      <c r="E15" s="27" t="s">
        <v>17</v>
      </c>
      <c r="F15" s="27">
        <v>0</v>
      </c>
      <c r="G15" s="35" t="s">
        <v>17</v>
      </c>
      <c r="H15" s="34" t="s">
        <v>17</v>
      </c>
      <c r="I15" s="36">
        <v>0</v>
      </c>
      <c r="J15" s="37">
        <f t="shared" si="0"/>
        <v>0</v>
      </c>
      <c r="K15" s="28">
        <v>0.3</v>
      </c>
      <c r="L15" s="65"/>
      <c r="M15" s="66"/>
      <c r="N15" s="4"/>
    </row>
    <row r="16" spans="1:14" x14ac:dyDescent="0.2">
      <c r="A16" s="21">
        <v>6</v>
      </c>
      <c r="B16" s="22" t="s">
        <v>23</v>
      </c>
      <c r="C16" s="25" t="s">
        <v>17</v>
      </c>
      <c r="D16" s="38" t="s">
        <v>17</v>
      </c>
      <c r="E16" s="38" t="s">
        <v>17</v>
      </c>
      <c r="F16" s="22">
        <v>0</v>
      </c>
      <c r="G16" s="38" t="s">
        <v>17</v>
      </c>
      <c r="H16" s="39"/>
      <c r="I16" s="40">
        <v>0</v>
      </c>
      <c r="J16" s="41">
        <f t="shared" si="0"/>
        <v>0</v>
      </c>
      <c r="K16" s="23">
        <v>0.3</v>
      </c>
      <c r="L16" s="67"/>
      <c r="M16" s="68"/>
      <c r="N16" s="4"/>
    </row>
    <row r="17" spans="1:14" x14ac:dyDescent="0.2">
      <c r="A17" s="21">
        <v>7</v>
      </c>
      <c r="B17" s="27" t="s">
        <v>23</v>
      </c>
      <c r="C17" s="26" t="s">
        <v>17</v>
      </c>
      <c r="D17" s="34" t="s">
        <v>17</v>
      </c>
      <c r="E17" s="27" t="s">
        <v>17</v>
      </c>
      <c r="F17" s="27">
        <v>0</v>
      </c>
      <c r="G17" s="35" t="s">
        <v>17</v>
      </c>
      <c r="H17" s="34" t="s">
        <v>17</v>
      </c>
      <c r="I17" s="49">
        <v>0</v>
      </c>
      <c r="J17" s="37">
        <f t="shared" si="0"/>
        <v>0</v>
      </c>
      <c r="K17" s="28">
        <v>0.3</v>
      </c>
      <c r="L17" s="65"/>
      <c r="M17" s="66"/>
      <c r="N17" s="4"/>
    </row>
    <row r="18" spans="1:14" x14ac:dyDescent="0.2">
      <c r="A18" s="24">
        <v>8</v>
      </c>
      <c r="B18" s="22" t="s">
        <v>23</v>
      </c>
      <c r="C18" s="25" t="s">
        <v>17</v>
      </c>
      <c r="D18" s="38" t="s">
        <v>17</v>
      </c>
      <c r="E18" s="38" t="s">
        <v>17</v>
      </c>
      <c r="F18" s="22">
        <v>0</v>
      </c>
      <c r="G18" s="38" t="s">
        <v>17</v>
      </c>
      <c r="H18" s="39"/>
      <c r="I18" s="40">
        <v>0</v>
      </c>
      <c r="J18" s="41">
        <f t="shared" si="0"/>
        <v>0</v>
      </c>
      <c r="K18" s="23">
        <v>0.3</v>
      </c>
      <c r="L18" s="67"/>
      <c r="M18" s="68"/>
      <c r="N18" s="4"/>
    </row>
    <row r="19" spans="1:14" x14ac:dyDescent="0.2">
      <c r="A19" s="21">
        <v>9</v>
      </c>
      <c r="B19" s="27" t="s">
        <v>23</v>
      </c>
      <c r="C19" s="26" t="s">
        <v>17</v>
      </c>
      <c r="D19" s="34" t="s">
        <v>17</v>
      </c>
      <c r="E19" s="27" t="s">
        <v>17</v>
      </c>
      <c r="F19" s="27">
        <v>0</v>
      </c>
      <c r="G19" s="35" t="s">
        <v>17</v>
      </c>
      <c r="H19" s="34" t="s">
        <v>17</v>
      </c>
      <c r="I19" s="36">
        <v>0</v>
      </c>
      <c r="J19" s="37">
        <f t="shared" si="0"/>
        <v>0</v>
      </c>
      <c r="K19" s="28">
        <v>0.3</v>
      </c>
      <c r="L19" s="65"/>
      <c r="M19" s="66"/>
      <c r="N19" s="4"/>
    </row>
    <row r="20" spans="1:14" ht="13.9" customHeight="1" x14ac:dyDescent="0.2">
      <c r="A20" s="21">
        <v>10</v>
      </c>
      <c r="B20" s="22" t="s">
        <v>23</v>
      </c>
      <c r="C20" s="25" t="s">
        <v>17</v>
      </c>
      <c r="D20" s="38" t="s">
        <v>17</v>
      </c>
      <c r="E20" s="38" t="s">
        <v>17</v>
      </c>
      <c r="F20" s="22">
        <v>0</v>
      </c>
      <c r="G20" s="38" t="s">
        <v>17</v>
      </c>
      <c r="H20" s="39"/>
      <c r="I20" s="40">
        <v>0</v>
      </c>
      <c r="J20" s="41">
        <f t="shared" si="0"/>
        <v>0</v>
      </c>
      <c r="K20" s="23">
        <v>0.3</v>
      </c>
      <c r="L20" s="67"/>
      <c r="M20" s="68"/>
      <c r="N20" s="4"/>
    </row>
    <row r="21" spans="1:14" ht="13.15" customHeight="1" x14ac:dyDescent="0.2">
      <c r="A21" s="24">
        <v>11</v>
      </c>
      <c r="B21" s="27" t="s">
        <v>23</v>
      </c>
      <c r="C21" s="26" t="s">
        <v>17</v>
      </c>
      <c r="D21" s="34" t="s">
        <v>17</v>
      </c>
      <c r="E21" s="27" t="s">
        <v>17</v>
      </c>
      <c r="F21" s="27">
        <v>0</v>
      </c>
      <c r="G21" s="35" t="s">
        <v>17</v>
      </c>
      <c r="H21" s="34" t="s">
        <v>17</v>
      </c>
      <c r="I21" s="36">
        <v>0</v>
      </c>
      <c r="J21" s="37">
        <f t="shared" si="0"/>
        <v>0</v>
      </c>
      <c r="K21" s="28">
        <v>0.3</v>
      </c>
      <c r="L21" s="65"/>
      <c r="M21" s="66"/>
      <c r="N21" s="4"/>
    </row>
    <row r="22" spans="1:14" ht="14.45" customHeight="1" x14ac:dyDescent="0.2">
      <c r="A22" s="24">
        <v>12</v>
      </c>
      <c r="B22" s="22" t="s">
        <v>23</v>
      </c>
      <c r="C22" s="25" t="s">
        <v>17</v>
      </c>
      <c r="D22" s="38" t="s">
        <v>17</v>
      </c>
      <c r="E22" s="38" t="s">
        <v>17</v>
      </c>
      <c r="F22" s="22">
        <v>0</v>
      </c>
      <c r="G22" s="38" t="s">
        <v>17</v>
      </c>
      <c r="H22" s="39"/>
      <c r="I22" s="40">
        <v>0</v>
      </c>
      <c r="J22" s="41">
        <f t="shared" si="0"/>
        <v>0</v>
      </c>
      <c r="K22" s="23">
        <v>0.3</v>
      </c>
      <c r="L22" s="67"/>
      <c r="M22" s="68"/>
      <c r="N22" s="4"/>
    </row>
    <row r="23" spans="1:14" ht="14.45" customHeight="1" x14ac:dyDescent="0.2">
      <c r="A23" s="21">
        <v>13</v>
      </c>
      <c r="B23" s="27" t="s">
        <v>23</v>
      </c>
      <c r="C23" s="26" t="s">
        <v>17</v>
      </c>
      <c r="D23" s="34" t="s">
        <v>17</v>
      </c>
      <c r="E23" s="27" t="s">
        <v>17</v>
      </c>
      <c r="F23" s="27">
        <v>0</v>
      </c>
      <c r="G23" s="35" t="s">
        <v>17</v>
      </c>
      <c r="H23" s="34" t="s">
        <v>17</v>
      </c>
      <c r="I23" s="36">
        <v>0</v>
      </c>
      <c r="J23" s="37">
        <f t="shared" si="0"/>
        <v>0</v>
      </c>
      <c r="K23" s="28">
        <v>0.3</v>
      </c>
      <c r="L23" s="65"/>
      <c r="M23" s="66"/>
      <c r="N23" s="4"/>
    </row>
    <row r="24" spans="1:14" x14ac:dyDescent="0.2">
      <c r="A24" s="24">
        <v>14</v>
      </c>
      <c r="B24" s="22" t="s">
        <v>23</v>
      </c>
      <c r="C24" s="25" t="s">
        <v>17</v>
      </c>
      <c r="D24" s="38" t="s">
        <v>17</v>
      </c>
      <c r="E24" s="38" t="s">
        <v>17</v>
      </c>
      <c r="F24" s="22">
        <v>0</v>
      </c>
      <c r="G24" s="38" t="s">
        <v>17</v>
      </c>
      <c r="H24" s="39"/>
      <c r="I24" s="40">
        <v>0</v>
      </c>
      <c r="J24" s="41">
        <f t="shared" si="0"/>
        <v>0</v>
      </c>
      <c r="K24" s="23">
        <v>0.3</v>
      </c>
      <c r="L24" s="67"/>
      <c r="M24" s="68"/>
      <c r="N24" s="4"/>
    </row>
    <row r="25" spans="1:14" x14ac:dyDescent="0.2">
      <c r="A25" s="21">
        <v>15</v>
      </c>
      <c r="B25" s="27" t="s">
        <v>23</v>
      </c>
      <c r="C25" s="26" t="s">
        <v>17</v>
      </c>
      <c r="D25" s="34" t="s">
        <v>17</v>
      </c>
      <c r="E25" s="27" t="s">
        <v>17</v>
      </c>
      <c r="F25" s="27">
        <v>0</v>
      </c>
      <c r="G25" s="35" t="s">
        <v>17</v>
      </c>
      <c r="H25" s="34" t="s">
        <v>17</v>
      </c>
      <c r="I25" s="36">
        <v>0</v>
      </c>
      <c r="J25" s="37">
        <f t="shared" si="0"/>
        <v>0</v>
      </c>
      <c r="K25" s="28">
        <v>0.3</v>
      </c>
      <c r="L25" s="65"/>
      <c r="M25" s="66"/>
      <c r="N25" s="4"/>
    </row>
    <row r="26" spans="1:14" x14ac:dyDescent="0.2">
      <c r="A26" s="24">
        <v>16</v>
      </c>
      <c r="B26" s="22" t="s">
        <v>23</v>
      </c>
      <c r="C26" s="25" t="s">
        <v>17</v>
      </c>
      <c r="D26" s="38" t="s">
        <v>17</v>
      </c>
      <c r="E26" s="38" t="s">
        <v>17</v>
      </c>
      <c r="F26" s="22">
        <v>0</v>
      </c>
      <c r="G26" s="38" t="s">
        <v>17</v>
      </c>
      <c r="H26" s="39"/>
      <c r="I26" s="40">
        <v>0</v>
      </c>
      <c r="J26" s="41">
        <f t="shared" si="0"/>
        <v>0</v>
      </c>
      <c r="K26" s="23">
        <v>0.3</v>
      </c>
      <c r="L26" s="67"/>
      <c r="M26" s="68"/>
      <c r="N26" s="4"/>
    </row>
    <row r="27" spans="1:14" x14ac:dyDescent="0.2">
      <c r="A27" s="21">
        <v>17</v>
      </c>
      <c r="B27" s="27" t="s">
        <v>23</v>
      </c>
      <c r="C27" s="26" t="s">
        <v>17</v>
      </c>
      <c r="D27" s="34" t="s">
        <v>17</v>
      </c>
      <c r="E27" s="27" t="s">
        <v>17</v>
      </c>
      <c r="F27" s="27">
        <v>0</v>
      </c>
      <c r="G27" s="35" t="s">
        <v>17</v>
      </c>
      <c r="H27" s="34" t="s">
        <v>17</v>
      </c>
      <c r="I27" s="36">
        <v>0</v>
      </c>
      <c r="J27" s="37">
        <f t="shared" si="0"/>
        <v>0</v>
      </c>
      <c r="K27" s="28">
        <v>0.3</v>
      </c>
      <c r="L27" s="65"/>
      <c r="M27" s="66"/>
      <c r="N27" s="4"/>
    </row>
    <row r="28" spans="1:14" x14ac:dyDescent="0.2">
      <c r="A28" s="24">
        <v>18</v>
      </c>
      <c r="B28" s="22" t="s">
        <v>23</v>
      </c>
      <c r="C28" s="25" t="s">
        <v>17</v>
      </c>
      <c r="D28" s="38" t="s">
        <v>17</v>
      </c>
      <c r="E28" s="38" t="s">
        <v>17</v>
      </c>
      <c r="F28" s="22">
        <v>0</v>
      </c>
      <c r="G28" s="38" t="s">
        <v>17</v>
      </c>
      <c r="H28" s="39"/>
      <c r="I28" s="40">
        <v>0</v>
      </c>
      <c r="J28" s="41">
        <f t="shared" si="0"/>
        <v>0</v>
      </c>
      <c r="K28" s="23">
        <v>0.3</v>
      </c>
      <c r="L28" s="67"/>
      <c r="M28" s="68"/>
      <c r="N28" s="4"/>
    </row>
    <row r="29" spans="1:14" x14ac:dyDescent="0.2">
      <c r="A29" s="24">
        <v>22</v>
      </c>
      <c r="B29" s="27" t="s">
        <v>23</v>
      </c>
      <c r="C29" s="26" t="s">
        <v>17</v>
      </c>
      <c r="D29" s="34" t="s">
        <v>17</v>
      </c>
      <c r="E29" s="27" t="s">
        <v>17</v>
      </c>
      <c r="F29" s="27">
        <v>0</v>
      </c>
      <c r="G29" s="35" t="s">
        <v>17</v>
      </c>
      <c r="H29" s="34" t="s">
        <v>17</v>
      </c>
      <c r="I29" s="36">
        <v>0</v>
      </c>
      <c r="J29" s="37">
        <f t="shared" si="0"/>
        <v>0</v>
      </c>
      <c r="K29" s="28">
        <v>0.3</v>
      </c>
      <c r="L29" s="65"/>
      <c r="M29" s="66"/>
      <c r="N29" s="4"/>
    </row>
    <row r="30" spans="1:14" x14ac:dyDescent="0.2">
      <c r="A30" s="21">
        <v>23</v>
      </c>
      <c r="B30" s="22" t="s">
        <v>23</v>
      </c>
      <c r="C30" s="25" t="s">
        <v>17</v>
      </c>
      <c r="D30" s="38" t="s">
        <v>17</v>
      </c>
      <c r="E30" s="38" t="s">
        <v>17</v>
      </c>
      <c r="F30" s="22">
        <v>0</v>
      </c>
      <c r="G30" s="38" t="s">
        <v>17</v>
      </c>
      <c r="H30" s="39"/>
      <c r="I30" s="40">
        <v>0</v>
      </c>
      <c r="J30" s="41">
        <f t="shared" si="0"/>
        <v>0</v>
      </c>
      <c r="K30" s="23">
        <v>0.3</v>
      </c>
      <c r="L30" s="67"/>
      <c r="M30" s="68"/>
      <c r="N30" s="4"/>
    </row>
    <row r="31" spans="1:14" x14ac:dyDescent="0.2">
      <c r="A31" s="24">
        <v>24</v>
      </c>
      <c r="B31" s="27" t="s">
        <v>23</v>
      </c>
      <c r="C31" s="26" t="s">
        <v>17</v>
      </c>
      <c r="D31" s="34" t="s">
        <v>17</v>
      </c>
      <c r="E31" s="27" t="s">
        <v>17</v>
      </c>
      <c r="F31" s="27">
        <v>0</v>
      </c>
      <c r="G31" s="35" t="s">
        <v>17</v>
      </c>
      <c r="H31" s="34" t="s">
        <v>17</v>
      </c>
      <c r="I31" s="36">
        <v>0</v>
      </c>
      <c r="J31" s="37">
        <f t="shared" si="0"/>
        <v>0</v>
      </c>
      <c r="K31" s="28">
        <v>0.3</v>
      </c>
      <c r="L31" s="65"/>
      <c r="M31" s="66"/>
      <c r="N31" s="4"/>
    </row>
    <row r="32" spans="1:14" x14ac:dyDescent="0.2">
      <c r="A32" s="21">
        <v>25</v>
      </c>
      <c r="B32" s="22" t="s">
        <v>23</v>
      </c>
      <c r="C32" s="25" t="s">
        <v>17</v>
      </c>
      <c r="D32" s="38" t="s">
        <v>17</v>
      </c>
      <c r="E32" s="38" t="s">
        <v>17</v>
      </c>
      <c r="F32" s="22">
        <v>0</v>
      </c>
      <c r="G32" s="38" t="s">
        <v>17</v>
      </c>
      <c r="H32" s="39"/>
      <c r="I32" s="40">
        <v>0</v>
      </c>
      <c r="J32" s="41">
        <f t="shared" si="0"/>
        <v>0</v>
      </c>
      <c r="K32" s="23">
        <v>0.3</v>
      </c>
      <c r="L32" s="67"/>
      <c r="M32" s="68"/>
      <c r="N32" s="4"/>
    </row>
    <row r="33" spans="1:14" x14ac:dyDescent="0.2">
      <c r="A33" s="24">
        <v>26</v>
      </c>
      <c r="B33" s="27" t="s">
        <v>23</v>
      </c>
      <c r="C33" s="26" t="s">
        <v>17</v>
      </c>
      <c r="D33" s="34" t="s">
        <v>17</v>
      </c>
      <c r="E33" s="27" t="s">
        <v>17</v>
      </c>
      <c r="F33" s="27">
        <v>0</v>
      </c>
      <c r="G33" s="35" t="s">
        <v>17</v>
      </c>
      <c r="H33" s="34" t="s">
        <v>17</v>
      </c>
      <c r="I33" s="36">
        <v>0</v>
      </c>
      <c r="J33" s="37">
        <f t="shared" si="0"/>
        <v>0</v>
      </c>
      <c r="K33" s="28">
        <v>0.3</v>
      </c>
      <c r="L33" s="65"/>
      <c r="M33" s="66"/>
      <c r="N33" s="4"/>
    </row>
    <row r="34" spans="1:14" x14ac:dyDescent="0.2">
      <c r="A34" s="21">
        <v>27</v>
      </c>
      <c r="B34" s="22" t="s">
        <v>23</v>
      </c>
      <c r="C34" s="25" t="s">
        <v>17</v>
      </c>
      <c r="D34" s="38" t="s">
        <v>17</v>
      </c>
      <c r="E34" s="38" t="s">
        <v>17</v>
      </c>
      <c r="F34" s="22">
        <v>0</v>
      </c>
      <c r="G34" s="38" t="s">
        <v>17</v>
      </c>
      <c r="H34" s="39"/>
      <c r="I34" s="40">
        <v>0</v>
      </c>
      <c r="J34" s="41">
        <f t="shared" si="0"/>
        <v>0</v>
      </c>
      <c r="K34" s="23">
        <v>0.3</v>
      </c>
      <c r="L34" s="67"/>
      <c r="M34" s="68"/>
      <c r="N34" s="4"/>
    </row>
    <row r="35" spans="1:14" x14ac:dyDescent="0.2">
      <c r="A35" s="24">
        <v>28</v>
      </c>
      <c r="B35" s="27" t="s">
        <v>23</v>
      </c>
      <c r="C35" s="26" t="s">
        <v>17</v>
      </c>
      <c r="D35" s="34" t="s">
        <v>17</v>
      </c>
      <c r="E35" s="27" t="s">
        <v>17</v>
      </c>
      <c r="F35" s="27">
        <v>0</v>
      </c>
      <c r="G35" s="35" t="s">
        <v>17</v>
      </c>
      <c r="H35" s="34" t="s">
        <v>17</v>
      </c>
      <c r="I35" s="36">
        <v>0</v>
      </c>
      <c r="J35" s="37">
        <f t="shared" si="0"/>
        <v>0</v>
      </c>
      <c r="K35" s="28">
        <v>0.3</v>
      </c>
      <c r="L35" s="65"/>
      <c r="M35" s="66"/>
      <c r="N35" s="4"/>
    </row>
    <row r="36" spans="1:14" x14ac:dyDescent="0.2">
      <c r="A36" s="21">
        <v>29</v>
      </c>
      <c r="B36" s="22" t="s">
        <v>23</v>
      </c>
      <c r="C36" s="25" t="s">
        <v>17</v>
      </c>
      <c r="D36" s="38" t="s">
        <v>17</v>
      </c>
      <c r="E36" s="38" t="s">
        <v>17</v>
      </c>
      <c r="F36" s="22">
        <v>0</v>
      </c>
      <c r="G36" s="38" t="s">
        <v>17</v>
      </c>
      <c r="H36" s="39"/>
      <c r="I36" s="40">
        <v>0</v>
      </c>
      <c r="J36" s="41">
        <f t="shared" si="0"/>
        <v>0</v>
      </c>
      <c r="K36" s="23">
        <v>0.3</v>
      </c>
      <c r="L36" s="67"/>
      <c r="M36" s="68"/>
      <c r="N36" s="4"/>
    </row>
    <row r="37" spans="1:14" x14ac:dyDescent="0.2">
      <c r="A37" s="24">
        <v>30</v>
      </c>
      <c r="B37" s="27" t="s">
        <v>23</v>
      </c>
      <c r="C37" s="26" t="s">
        <v>17</v>
      </c>
      <c r="D37" s="34" t="s">
        <v>17</v>
      </c>
      <c r="E37" s="27" t="s">
        <v>17</v>
      </c>
      <c r="F37" s="27">
        <v>0</v>
      </c>
      <c r="G37" s="35" t="s">
        <v>17</v>
      </c>
      <c r="H37" s="34" t="s">
        <v>17</v>
      </c>
      <c r="I37" s="36">
        <v>0</v>
      </c>
      <c r="J37" s="37">
        <f t="shared" si="0"/>
        <v>0</v>
      </c>
      <c r="K37" s="28">
        <v>0.3</v>
      </c>
      <c r="L37" s="65"/>
      <c r="M37" s="66"/>
      <c r="N37" s="4"/>
    </row>
    <row r="38" spans="1:14" x14ac:dyDescent="0.2">
      <c r="A38" s="21">
        <v>31</v>
      </c>
      <c r="B38" s="22" t="s">
        <v>23</v>
      </c>
      <c r="C38" s="25" t="s">
        <v>17</v>
      </c>
      <c r="D38" s="38" t="s">
        <v>17</v>
      </c>
      <c r="E38" s="38" t="s">
        <v>17</v>
      </c>
      <c r="F38" s="22">
        <v>0</v>
      </c>
      <c r="G38" s="38" t="s">
        <v>17</v>
      </c>
      <c r="H38" s="39"/>
      <c r="I38" s="40">
        <v>0</v>
      </c>
      <c r="J38" s="41">
        <f t="shared" si="0"/>
        <v>0</v>
      </c>
      <c r="K38" s="23">
        <v>0.3</v>
      </c>
      <c r="L38" s="67"/>
      <c r="M38" s="68"/>
      <c r="N38" s="4"/>
    </row>
    <row r="39" spans="1:14" x14ac:dyDescent="0.2">
      <c r="A39" s="21">
        <v>32</v>
      </c>
      <c r="B39" s="27" t="s">
        <v>23</v>
      </c>
      <c r="C39" s="26" t="s">
        <v>17</v>
      </c>
      <c r="D39" s="34" t="s">
        <v>17</v>
      </c>
      <c r="E39" s="27" t="s">
        <v>17</v>
      </c>
      <c r="F39" s="27">
        <v>0</v>
      </c>
      <c r="G39" s="35" t="s">
        <v>17</v>
      </c>
      <c r="H39" s="34" t="s">
        <v>17</v>
      </c>
      <c r="I39" s="36">
        <v>0</v>
      </c>
      <c r="J39" s="37">
        <f t="shared" si="0"/>
        <v>0</v>
      </c>
      <c r="K39" s="28">
        <v>0.3</v>
      </c>
      <c r="L39" s="65"/>
      <c r="M39" s="66"/>
      <c r="N39" s="4"/>
    </row>
    <row r="40" spans="1:14" x14ac:dyDescent="0.2">
      <c r="A40" s="21">
        <v>33</v>
      </c>
      <c r="B40" s="22" t="s">
        <v>23</v>
      </c>
      <c r="C40" s="25" t="s">
        <v>17</v>
      </c>
      <c r="D40" s="38" t="s">
        <v>17</v>
      </c>
      <c r="E40" s="38" t="s">
        <v>17</v>
      </c>
      <c r="F40" s="22">
        <v>0</v>
      </c>
      <c r="G40" s="38" t="s">
        <v>17</v>
      </c>
      <c r="H40" s="39"/>
      <c r="I40" s="40">
        <v>0</v>
      </c>
      <c r="J40" s="41">
        <f t="shared" si="0"/>
        <v>0</v>
      </c>
      <c r="K40" s="23">
        <v>0.3</v>
      </c>
      <c r="L40" s="67"/>
      <c r="M40" s="68"/>
      <c r="N40" s="4"/>
    </row>
    <row r="41" spans="1:14" x14ac:dyDescent="0.2">
      <c r="A41" s="24">
        <v>34</v>
      </c>
      <c r="B41" s="27" t="s">
        <v>23</v>
      </c>
      <c r="C41" s="26" t="s">
        <v>17</v>
      </c>
      <c r="D41" s="34" t="s">
        <v>17</v>
      </c>
      <c r="E41" s="27" t="s">
        <v>17</v>
      </c>
      <c r="F41" s="27">
        <v>0</v>
      </c>
      <c r="G41" s="35" t="s">
        <v>17</v>
      </c>
      <c r="H41" s="34" t="s">
        <v>17</v>
      </c>
      <c r="I41" s="36">
        <v>0</v>
      </c>
      <c r="J41" s="37">
        <f t="shared" si="0"/>
        <v>0</v>
      </c>
      <c r="K41" s="28">
        <v>0.3</v>
      </c>
      <c r="L41" s="65"/>
      <c r="M41" s="66"/>
      <c r="N41" s="4"/>
    </row>
    <row r="42" spans="1:14" x14ac:dyDescent="0.2">
      <c r="A42" s="21">
        <v>35</v>
      </c>
      <c r="B42" s="22" t="s">
        <v>23</v>
      </c>
      <c r="C42" s="25" t="s">
        <v>17</v>
      </c>
      <c r="D42" s="38" t="s">
        <v>17</v>
      </c>
      <c r="E42" s="38" t="s">
        <v>17</v>
      </c>
      <c r="F42" s="22">
        <v>0</v>
      </c>
      <c r="G42" s="38" t="s">
        <v>17</v>
      </c>
      <c r="H42" s="39"/>
      <c r="I42" s="40">
        <v>0</v>
      </c>
      <c r="J42" s="41">
        <f t="shared" si="0"/>
        <v>0</v>
      </c>
      <c r="K42" s="23">
        <v>0.3</v>
      </c>
      <c r="L42" s="67"/>
      <c r="M42" s="68"/>
      <c r="N42" s="4"/>
    </row>
    <row r="43" spans="1:14" x14ac:dyDescent="0.2">
      <c r="A43" s="5"/>
      <c r="B43" s="5"/>
      <c r="C43" s="5"/>
      <c r="D43" s="5"/>
      <c r="E43" s="5"/>
      <c r="F43" s="13"/>
      <c r="G43" s="13" t="s">
        <v>3</v>
      </c>
      <c r="H43" s="14"/>
      <c r="I43" s="42"/>
      <c r="J43" s="42">
        <f>SUM(J11:J42)</f>
        <v>0</v>
      </c>
      <c r="K43" s="38"/>
      <c r="L43" s="38"/>
      <c r="M43" s="5"/>
      <c r="N43" s="4"/>
    </row>
    <row r="44" spans="1:14" ht="13.5" thickBot="1" x14ac:dyDescent="0.25">
      <c r="A44" s="15"/>
      <c r="B44" s="15"/>
      <c r="C44" s="15"/>
      <c r="D44" s="15"/>
      <c r="E44" s="15"/>
      <c r="F44" s="16"/>
      <c r="G44" s="43" t="s">
        <v>4</v>
      </c>
      <c r="H44" s="17"/>
      <c r="I44" s="44"/>
      <c r="J44" s="44">
        <f>J43</f>
        <v>0</v>
      </c>
      <c r="K44" s="38"/>
      <c r="L44" s="38"/>
      <c r="M44" s="5"/>
      <c r="N44" s="4"/>
    </row>
    <row r="45" spans="1:14" ht="13.5" thickTop="1" x14ac:dyDescent="0.2">
      <c r="A45" s="5"/>
      <c r="B45" s="5"/>
      <c r="C45" s="5"/>
      <c r="D45" s="5"/>
      <c r="E45" s="5"/>
      <c r="F45" s="18"/>
      <c r="G45" s="45" t="s">
        <v>5</v>
      </c>
      <c r="H45" s="14"/>
      <c r="I45" s="42"/>
      <c r="J45" s="42">
        <f>J44/1.19</f>
        <v>0</v>
      </c>
      <c r="K45" s="5"/>
      <c r="L45" s="5"/>
      <c r="M45" s="5"/>
      <c r="N45" s="4"/>
    </row>
    <row r="46" spans="1:14" x14ac:dyDescent="0.2">
      <c r="A46" s="5"/>
      <c r="B46" s="5"/>
      <c r="C46" s="5"/>
      <c r="D46" s="5"/>
      <c r="E46" s="5"/>
      <c r="F46" s="18"/>
      <c r="G46" s="45" t="s">
        <v>6</v>
      </c>
      <c r="H46" s="14"/>
      <c r="I46" s="42"/>
      <c r="J46" s="42">
        <f>J44-J45</f>
        <v>0</v>
      </c>
      <c r="K46" s="5"/>
      <c r="L46" s="5"/>
      <c r="M46" s="5"/>
      <c r="N46" s="4"/>
    </row>
    <row r="47" spans="1:14" x14ac:dyDescent="0.2">
      <c r="A47" s="46"/>
      <c r="B47" s="19"/>
      <c r="C47" s="19"/>
      <c r="D47" s="19"/>
      <c r="E47" s="19"/>
      <c r="F47" s="19"/>
      <c r="G47" s="19"/>
      <c r="H47" s="19"/>
      <c r="I47" s="5"/>
      <c r="J47" s="5"/>
      <c r="K47" s="5"/>
      <c r="L47" s="5"/>
      <c r="M47" s="5"/>
      <c r="N47" s="4"/>
    </row>
    <row r="48" spans="1:14" x14ac:dyDescent="0.2">
      <c r="A48" s="1"/>
      <c r="B48" s="1"/>
      <c r="C48" s="1"/>
      <c r="D48" s="1"/>
      <c r="E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G57" s="1"/>
      <c r="H57" s="1"/>
      <c r="I57" s="1"/>
      <c r="J57" s="1"/>
      <c r="K57" s="1"/>
      <c r="L57" s="1"/>
      <c r="M57" s="1"/>
    </row>
  </sheetData>
  <sheetProtection selectLockedCells="1" selectUnlockedCells="1"/>
  <mergeCells count="41">
    <mergeCell ref="L41:M41"/>
    <mergeCell ref="L42:M42"/>
    <mergeCell ref="L34:M34"/>
    <mergeCell ref="L35:M35"/>
    <mergeCell ref="L36:M36"/>
    <mergeCell ref="L37:M37"/>
    <mergeCell ref="L38:M38"/>
    <mergeCell ref="L39:M39"/>
    <mergeCell ref="L40:M40"/>
    <mergeCell ref="L29:M29"/>
    <mergeCell ref="L30:M30"/>
    <mergeCell ref="L31:M31"/>
    <mergeCell ref="L32:M32"/>
    <mergeCell ref="L33:M33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J3:M7"/>
    <mergeCell ref="L11:M11"/>
    <mergeCell ref="L12:M12"/>
    <mergeCell ref="L13:M13"/>
    <mergeCell ref="D4:G4"/>
    <mergeCell ref="D5:G5"/>
    <mergeCell ref="B5:C5"/>
    <mergeCell ref="B2:C2"/>
    <mergeCell ref="B3:C3"/>
    <mergeCell ref="B4:C4"/>
    <mergeCell ref="D2:G2"/>
    <mergeCell ref="D3:G3"/>
  </mergeCells>
  <phoneticPr fontId="0" type="noConversion"/>
  <pageMargins left="0.19685039370078741" right="0" top="0" bottom="0" header="0.51181102362204722" footer="0.51181102362204722"/>
  <pageSetup paperSize="9" scale="79" firstPageNumber="0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MEDION</dc:creator>
  <cp:lastModifiedBy>Admin</cp:lastModifiedBy>
  <cp:lastPrinted>2022-10-20T16:22:36Z</cp:lastPrinted>
  <dcterms:created xsi:type="dcterms:W3CDTF">2011-02-11T14:03:06Z</dcterms:created>
  <dcterms:modified xsi:type="dcterms:W3CDTF">2023-02-05T08:08:50Z</dcterms:modified>
</cp:coreProperties>
</file>